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24" i="1" l="1"/>
  <c r="H22" i="1"/>
  <c r="H31" i="1" l="1"/>
  <c r="H36" i="1"/>
  <c r="H32" i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<sst xmlns="http://schemas.openxmlformats.org/spreadsheetml/2006/main" count="58" uniqueCount="33">
  <si>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</si>
  <si>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</si>
  <si>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</si>
  <si>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</si>
  <si>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</si>
  <si>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</si>
  <si>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</si>
  <si>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</si>
  <si>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</si>
  <si>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</si>
  <si>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</si>
  <si>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</si>
  <si>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</si>
  <si>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</si>
  <si>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</si>
  <si>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</si>
  <si>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</si>
  <si>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</si>
  <si>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</si>
  <si>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</si>
  <si>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</si>
  <si>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</si>
  <si>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</si>
  <si>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</si>
  <si>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</si>
  <si>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</si>
  <si>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</si>
  <si>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</si>
  <si>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</si>
  <si>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</si>
  <si>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11.06.2024</t>
  </si>
  <si>
    <t>Primljena i neutrošena participacija od 11.06.2024</t>
  </si>
  <si>
    <t xml:space="preserve">Dana 11.06.2024.godine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</si>
</sst>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45454</v>
      </c>
      <c r="H12" s="12">
        <v>4666111.83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45454</v>
      </c>
      <c r="H13" s="1">
        <f>H14+H29-H37-H50</f>
        <v>4508261.370000001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45454</v>
      </c>
      <c r="H14" s="2">
        <f>SUM(H15:H28)</f>
        <v>4422171.040000001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96913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1735350-1572288.38+3843.48-21976.86-35411.02+41357.31+1735350+6600-1630830.68-13157.06+6800+13200+6600+1735350+1330.04+3300-1619877.63+18100-18100+1600000+3300-1562985.03-19651.17+1600000-1418959.69-19900</f>
        <v>577343.31000000029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f>49214.6-0.8+38115</f>
        <v>87328.799999999988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4034222.2-3626695.47+1393314.7+875211.9+1298054.1-72018.48-62197-172458.78-90415.38</f>
        <v>3577017.7900000005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-258.74+0.8+6000+4100</f>
        <v>83568.140000000189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45454</v>
      </c>
      <c r="H29" s="2">
        <f>H30+H31+H32+H33+H35+H36+H34</f>
        <v>86096.329999999973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45454</v>
      </c>
      <c r="H37" s="3">
        <f>SUM(H38:H49)</f>
        <v>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6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45454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45454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</f>
        <v>157850.46000000043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4666111.8300000019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2024-06-12T12:25:15Z</dcterms:modified>
  <cp:category/>
  <cp:contentStatus/>
</cp:coreProperties>
</file>